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0" windowWidth="1101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<sst xmlns="http://schemas.openxmlformats.org/spreadsheetml/2006/main" count="131" uniqueCount="128">
  <si>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</si>
  <si>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</si>
  <si>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</si>
  <si>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</si>
  <si>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</si>
  <si>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</si>
  <si>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</si>
  <si>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</si>
  <si>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</si>
  <si>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</si>
  <si>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</si>
  <si>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</si>
  <si>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</si>
  <si>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</si>
  <si>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</si>
  <si>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</si>
  <si>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</si>
  <si>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</si>
  <si>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</si>
  <si>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</si>
  <si>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</si>
  <si>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</si>
  <si>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</si>
  <si>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</si>
  <si>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</si>
  <si>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</si>
  <si>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</si>
  <si>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</si>
  <si>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</si>
  <si>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</si>
  <si>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</si>
  <si>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</si>
  <si>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</si>
  <si>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</si>
  <si>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</si>
  <si>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</si>
  <si>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</si>
  <si>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</si>
  <si>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</si>
  <si>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</si>
  <si>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</si>
  <si>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</si>
  <si>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</si>
  <si>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</si>
  <si>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</si>
  <si>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</si>
  <si>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</si>
  <si>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</si>
  <si>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</si>
  <si>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</si>
  <si>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</si>
  <si>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</si>
  <si>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</si>
  <si>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</si>
  <si>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</si>
  <si>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</si>
  <si>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</si>
  <si>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</si>
  <si>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</si>
  <si>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</si>
  <si>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</si>
  <si>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</si>
  <si>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</si>
  <si>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</si>
  <si>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</si>
  <si>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</si>
  <si>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</si>
  <si>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</si>
  <si>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</si>
  <si>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</si>
  <si>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</si>
  <si>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</si>
  <si>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</si>
  <si>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</si>
  <si>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</si>
  <si>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</si>
  <si>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</si>
  <si>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</si>
  <si>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</si>
  <si>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</si>
  <si>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</si>
  <si>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</si>
  <si>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</si>
  <si>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</si>
  <si>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</si>
  <si>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</si>
  <si>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</si>
  <si>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</si>
  <si>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</si>
  <si>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</si>
  <si>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</si>
  <si>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</si>
  <si>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</si>
  <si>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</si>
  <si>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</si>
  <si>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</si>
  <si>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</si>
  <si>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</si>
  <si>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</si>
  <si>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</si>
  <si>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</si>
  <si>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</si>
  <si>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</si>
  <si>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</si>
  <si>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</si>
  <si>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</si>
  <si>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</si>
  <si>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</si>
  <si>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</si>
  <si>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</si>
  <si>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</si>
  <si>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</si>
  <si>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</si>
  <si>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</si>
  <si>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</si>
  <si>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</si>
  <si>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</si>
  <si>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</si>
  <si>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</si>
  <si>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</si>
  <si>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Campeche (a)</t>
  </si>
  <si>
    <t>Al 31 de diciembre de 2017 y al 30 de Septiembre de 2018 (b)</t>
  </si>
  <si>
    <t>2018 (d)</t>
  </si>
  <si>
    <t>31 de diciembre de 2017 (e)</t>
  </si>
  <si>
    <t>LIC. JUAN ANTONIO RENEDO DORANTES</t>
  </si>
  <si>
    <t>PRESIDENTE DE LA CODHECAM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</si>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</sst>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indent="4"/>
    </xf>
    <xf numFmtId="164" fontId="40" fillId="0" borderId="11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F23" sqref="F2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17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584981.51</v>
      </c>
      <c r="D9" s="6">
        <f>SUM(D10:D16)</f>
        <v>1175071.34</v>
      </c>
      <c r="E9" s="8" t="s">
        <v>8</v>
      </c>
      <c r="F9" s="6">
        <f>SUM(F10:F18)</f>
        <v>646683.7200000001</v>
      </c>
      <c r="G9" s="6">
        <f>SUM(G10:G18)</f>
        <v>1453719.04</v>
      </c>
    </row>
    <row r="10" spans="2:7" ht="12.75">
      <c r="B10" s="9" t="s">
        <v>9</v>
      </c>
      <c r="C10" s="6">
        <v>76890.94</v>
      </c>
      <c r="D10" s="6">
        <v>20724.59</v>
      </c>
      <c r="E10" s="10" t="s">
        <v>10</v>
      </c>
      <c r="F10" s="6">
        <v>81931.89</v>
      </c>
      <c r="G10" s="6">
        <v>374745.37</v>
      </c>
    </row>
    <row r="11" spans="2:7" ht="12.75">
      <c r="B11" s="9" t="s">
        <v>11</v>
      </c>
      <c r="C11" s="6">
        <v>508090.57</v>
      </c>
      <c r="D11" s="6">
        <v>1154346.75</v>
      </c>
      <c r="E11" s="10" t="s">
        <v>12</v>
      </c>
      <c r="F11" s="6">
        <v>0.02</v>
      </c>
      <c r="G11" s="6">
        <v>0.02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564751.81</v>
      </c>
      <c r="G16" s="6">
        <v>1078973.65</v>
      </c>
    </row>
    <row r="17" spans="2:7" ht="12.75">
      <c r="B17" s="7" t="s">
        <v>23</v>
      </c>
      <c r="C17" s="6">
        <f>SUM(C18:C24)</f>
        <v>175066.97</v>
      </c>
      <c r="D17" s="6">
        <f>SUM(D18:D24)</f>
        <v>167557.59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6110.45</v>
      </c>
      <c r="D19" s="6">
        <v>6110.49</v>
      </c>
      <c r="E19" s="8" t="s">
        <v>28</v>
      </c>
      <c r="F19" s="6">
        <f>SUM(F20:F22)</f>
        <v>1270.17</v>
      </c>
      <c r="G19" s="6">
        <f>SUM(G20:G22)</f>
        <v>0</v>
      </c>
    </row>
    <row r="20" spans="2:7" ht="12.75">
      <c r="B20" s="9" t="s">
        <v>29</v>
      </c>
      <c r="C20" s="6">
        <v>168956.52</v>
      </c>
      <c r="D20" s="6">
        <v>161447.1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1270.17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760048.48</v>
      </c>
      <c r="D47" s="6">
        <f>D9+D17+D25+D31+D37+D38+D41</f>
        <v>1342628.9300000002</v>
      </c>
      <c r="E47" s="5" t="s">
        <v>82</v>
      </c>
      <c r="F47" s="6">
        <f>F9+F19+F23+F26+F27+F31+F38+F42</f>
        <v>647953.8900000001</v>
      </c>
      <c r="G47" s="6">
        <f>G9+G19+G23+G26+G27+G31+G38+G42</f>
        <v>1453719.04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-23637.92</v>
      </c>
      <c r="D50" s="6">
        <v>-142655.32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14500</v>
      </c>
      <c r="D51" s="6">
        <v>14500</v>
      </c>
      <c r="E51" s="8" t="s">
        <v>88</v>
      </c>
      <c r="F51" s="6">
        <v>502258.96</v>
      </c>
      <c r="G51" s="6">
        <v>383240.6</v>
      </c>
    </row>
    <row r="52" spans="2:7" ht="12.75">
      <c r="B52" s="7" t="s">
        <v>89</v>
      </c>
      <c r="C52" s="6">
        <v>0</v>
      </c>
      <c r="D52" s="6">
        <v>0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5064603.12</v>
      </c>
      <c r="D53" s="6">
        <v>4917989.88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68186.39</v>
      </c>
      <c r="D54" s="6">
        <v>68186.39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-4316946</v>
      </c>
      <c r="D55" s="6">
        <v>-3219942.34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502258.96</v>
      </c>
      <c r="G57" s="6">
        <f>SUM(G50:G55)</f>
        <v>383240.6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1150212.85</v>
      </c>
      <c r="G59" s="6">
        <f>G47+G57</f>
        <v>1836959.6400000001</v>
      </c>
    </row>
    <row r="60" spans="2:7" ht="25.5">
      <c r="B60" s="3" t="s">
        <v>102</v>
      </c>
      <c r="C60" s="6">
        <f>SUM(C50:C58)</f>
        <v>806705.5899999999</v>
      </c>
      <c r="D60" s="6">
        <f>SUM(D50:D58)</f>
        <v>1638078.6099999994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1566754.0699999998</v>
      </c>
      <c r="D62" s="6">
        <f>D47+D60</f>
        <v>2980707.5399999996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189359.39</v>
      </c>
      <c r="G63" s="6">
        <f>SUM(G64:G66)</f>
        <v>189359.39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189359.39</v>
      </c>
      <c r="G66" s="6">
        <v>189359.39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227181.83000000002</v>
      </c>
      <c r="G68" s="6">
        <f>SUM(G69:G73)</f>
        <v>953118.34</v>
      </c>
    </row>
    <row r="69" spans="2:7" ht="12.75">
      <c r="B69" s="7"/>
      <c r="C69" s="6"/>
      <c r="D69" s="6"/>
      <c r="E69" s="8" t="s">
        <v>110</v>
      </c>
      <c r="F69" s="6">
        <v>279988.21</v>
      </c>
      <c r="G69" s="6">
        <v>62173.35</v>
      </c>
    </row>
    <row r="70" spans="2:7" ht="12.75">
      <c r="B70" s="7"/>
      <c r="C70" s="6"/>
      <c r="D70" s="6"/>
      <c r="E70" s="8" t="s">
        <v>111</v>
      </c>
      <c r="F70" s="6">
        <v>-52806.38</v>
      </c>
      <c r="G70" s="6">
        <v>890944.99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0</v>
      </c>
      <c r="G73" s="6">
        <v>0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416541.22000000003</v>
      </c>
      <c r="G79" s="6">
        <f>G63+G68+G75</f>
        <v>1142477.73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1566754.07</v>
      </c>
      <c r="G81" s="6">
        <f>G59+G79</f>
        <v>2979437.37</v>
      </c>
    </row>
    <row r="82" spans="2:7" ht="13.5" thickBot="1">
      <c r="B82" s="13"/>
      <c r="C82" s="14"/>
      <c r="D82" s="14"/>
      <c r="E82" s="15"/>
      <c r="F82" s="16"/>
      <c r="G82" s="16"/>
    </row>
    <row r="85" spans="2:5" ht="12.75">
      <c r="B85" s="20"/>
      <c r="E85" s="20"/>
    </row>
    <row r="86" spans="2:5" ht="12.75">
      <c r="B86" s="2" t="s">
        <v>124</v>
      </c>
      <c r="E86" s="2" t="s">
        <v>126</v>
      </c>
    </row>
    <row r="87" spans="2:5" ht="12.75">
      <c r="B87" s="2" t="s">
        <v>125</v>
      </c>
      <c r="E87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2018-10-18T17:17:06Z</cp:lastPrinted>
  <dcterms:created xsi:type="dcterms:W3CDTF">2016-10-11T18:36:49Z</dcterms:created>
  <dcterms:modified xsi:type="dcterms:W3CDTF">2019-08-26T18:21:45Z</dcterms:modified>
  <cp:category/>
  <cp:version/>
  <cp:contentType/>
  <cp:contentStatus/>
</cp:coreProperties>
</file>